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38'!$A$1:$DV$71</definedName>
  </definedNames>
  <calcPr fullCalcOnLoad="1"/>
</workbook>
</file>

<file path=xl/sharedStrings.xml><?xml version="1.0" encoding="utf-8"?>
<sst xmlns="http://schemas.openxmlformats.org/spreadsheetml/2006/main" count="80" uniqueCount="62">
  <si>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</si>
  <si>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</si>
  <si>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</si>
  <si>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</si>
  <si>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</si>
  <si>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</si>
  <si>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</si>
  <si>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</si>
  <si>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</si>
  <si>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</si>
  <si>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</si>
  <si>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</si>
  <si>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</si>
  <si>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</si>
  <si>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</si>
  <si>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</si>
  <si>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</si>
  <si>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</si>
  <si>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</si>
  <si>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</si>
  <si>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</si>
  <si>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</si>
  <si>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</si>
  <si>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</si>
  <si>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</si>
  <si>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</si>
  <si>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</si>
  <si>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</si>
  <si>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</si>
  <si>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</si>
  <si>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</si>
  <si>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</si>
  <si>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</si>
  <si>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</si>
  <si>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</si>
  <si>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</si>
  <si>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</si>
  <si>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</si>
  <si>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</si>
  <si>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</si>
  <si>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</si>
  <si>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</si>
  <si>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</si>
  <si>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</si>
  <si>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</si>
  <si>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</si>
  <si>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</si>
  <si>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</si>
  <si>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 xml:space="preserve">Приложение № 2
к Правилам 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</si>
  <si>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</si>
  <si>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</si>
  <si>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</si>
  <si>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</si>
  <si>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</si>
  <si>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</si>
  <si>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</si>
  <si>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</si>
  <si>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</si>
  <si>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</si>
  <si>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</si>
  <si>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>20</t>
  </si>
  <si>
    <t>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</si>
</sst>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" fontId="2" fillId="0" borderId="21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78" fontId="2" fillId="0" borderId="18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1"/>
  <sheetViews>
    <sheetView tabSelected="1" view="pageBreakPreview" zoomScaleSheetLayoutView="100" zoomScalePageLayoutView="0" workbookViewId="0" topLeftCell="A37">
      <selection activeCell="CL66" sqref="CL66:DD66"/>
    </sheetView>
  </sheetViews>
  <sheetFormatPr defaultColWidth="0.875" defaultRowHeight="12.75"/>
  <cols>
    <col min="1" max="16384" width="0.875" style="2" customWidth="1"/>
  </cols>
  <sheetData>
    <row r="1" spans="68:108" s="1" customFormat="1" ht="34.5" customHeight="1">
      <c r="BP1" s="116" t="s">
        <v>48</v>
      </c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</row>
    <row r="2" s="1" customFormat="1" ht="21" customHeight="1"/>
    <row r="3" spans="52:108" ht="15.75">
      <c r="AZ3" s="48" t="s">
        <v>6</v>
      </c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52:108" ht="26.25" customHeight="1">
      <c r="AZ4" s="117" t="s">
        <v>54</v>
      </c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</row>
    <row r="5" spans="52:108" s="11" customFormat="1" ht="13.5" customHeight="1">
      <c r="AZ5" s="106" t="s">
        <v>7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52:108" ht="15.75">
      <c r="AZ6" s="46" t="s">
        <v>55</v>
      </c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52:108" s="11" customFormat="1" ht="13.5" customHeight="1">
      <c r="AZ7" s="106" t="s">
        <v>8</v>
      </c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52:108" ht="15.75">
      <c r="AZ8" s="108" t="s">
        <v>56</v>
      </c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52:108" s="11" customFormat="1" ht="13.5" customHeight="1">
      <c r="AZ9" s="106" t="s">
        <v>9</v>
      </c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52:108" ht="15.75">
      <c r="AZ10" s="110" t="s">
        <v>57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52:108" s="11" customFormat="1" ht="13.5" customHeight="1">
      <c r="AZ11" s="106" t="s">
        <v>10</v>
      </c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</row>
    <row r="12" spans="58:113" ht="15.75">
      <c r="BF12" s="2" t="s">
        <v>11</v>
      </c>
      <c r="BH12" s="112" t="s">
        <v>61</v>
      </c>
      <c r="BI12" s="112"/>
      <c r="BJ12" s="112"/>
      <c r="BK12" s="112"/>
      <c r="BL12" s="112"/>
      <c r="BM12" s="25" t="s">
        <v>11</v>
      </c>
      <c r="BN12" s="25"/>
      <c r="BO12" s="25"/>
      <c r="BP12" s="113">
        <v>9</v>
      </c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4">
        <v>20</v>
      </c>
      <c r="CO12" s="114"/>
      <c r="CP12" s="114"/>
      <c r="CQ12" s="114"/>
      <c r="CR12" s="114"/>
      <c r="CS12" s="114"/>
      <c r="CT12" s="115" t="s">
        <v>60</v>
      </c>
      <c r="CU12" s="115"/>
      <c r="CV12" s="115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106" t="s">
        <v>13</v>
      </c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</row>
    <row r="14" ht="23.25" customHeight="1"/>
    <row r="15" spans="1:108" s="12" customFormat="1" ht="16.5">
      <c r="A15" s="107" t="s">
        <v>14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</row>
    <row r="16" spans="1:108" s="12" customFormat="1" ht="19.5" customHeight="1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</row>
    <row r="17" spans="1:108" s="12" customFormat="1" ht="16.5">
      <c r="A17" s="107" t="s">
        <v>58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</row>
    <row r="18" spans="1:108" s="12" customFormat="1" ht="16.5">
      <c r="A18" s="107" t="s">
        <v>59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</row>
    <row r="20" spans="1:108" ht="64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 t="s">
        <v>0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 t="s">
        <v>1</v>
      </c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 t="s">
        <v>2</v>
      </c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</row>
    <row r="21" spans="1:108" ht="17.25" customHeight="1">
      <c r="A21" s="74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</row>
    <row r="22" spans="1:108" ht="15.75" customHeight="1">
      <c r="A22" s="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5"/>
      <c r="AT22" s="33">
        <v>1</v>
      </c>
      <c r="AU22" s="33"/>
      <c r="AV22" s="33"/>
      <c r="AW22" s="33"/>
      <c r="AX22" s="33"/>
      <c r="AY22" s="33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6">
        <v>11766.3</v>
      </c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8"/>
      <c r="CL22" s="42">
        <v>1.35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</row>
    <row r="23" spans="1:108" ht="17.25" customHeight="1">
      <c r="A23" s="1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49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39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1"/>
      <c r="CL23" s="57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1:108" ht="15.75" customHeight="1">
      <c r="A24" s="5"/>
      <c r="B24" s="29" t="s">
        <v>16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5"/>
      <c r="AT24" s="33"/>
      <c r="AU24" s="33"/>
      <c r="AV24" s="33"/>
      <c r="AW24" s="33"/>
      <c r="AX24" s="33"/>
      <c r="AY24" s="33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102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103"/>
      <c r="CL24" s="102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103"/>
    </row>
    <row r="25" spans="1:108" ht="17.25" customHeight="1">
      <c r="A25" s="1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  <c r="AS25" s="49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  <c r="BT25" s="104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105"/>
      <c r="CL25" s="104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105"/>
    </row>
    <row r="26" spans="1:108" ht="15.75" customHeight="1">
      <c r="A26" s="5"/>
      <c r="B26" s="29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5"/>
      <c r="AT26" s="33"/>
      <c r="AU26" s="33"/>
      <c r="AV26" s="33"/>
      <c r="AW26" s="33"/>
      <c r="AX26" s="33"/>
      <c r="AY26" s="33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102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103"/>
      <c r="CL26" s="102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103"/>
    </row>
    <row r="27" spans="1:108" ht="17.25" customHeight="1">
      <c r="A27" s="1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AS27" s="49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104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105"/>
      <c r="CL27" s="104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105"/>
    </row>
    <row r="28" spans="1:108" ht="15.75" customHeight="1">
      <c r="A28" s="5"/>
      <c r="B28" s="29" t="s">
        <v>19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AS28" s="5"/>
      <c r="AT28" s="33"/>
      <c r="AU28" s="33"/>
      <c r="AV28" s="33"/>
      <c r="AW28" s="33"/>
      <c r="AX28" s="33"/>
      <c r="AY28" s="33"/>
      <c r="AZ28" s="4"/>
      <c r="BA28" s="34" t="s">
        <v>18</v>
      </c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5"/>
      <c r="BT28" s="102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103"/>
      <c r="CL28" s="102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103"/>
    </row>
    <row r="29" spans="1:108" ht="17.25" customHeight="1">
      <c r="A29" s="1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4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104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105"/>
      <c r="CL29" s="104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105"/>
    </row>
    <row r="30" spans="1:108" ht="32.25" customHeight="1">
      <c r="A30" s="74" t="s">
        <v>20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</row>
    <row r="31" spans="1:108" ht="15.75" customHeight="1">
      <c r="A31" s="5"/>
      <c r="B31" s="29" t="s">
        <v>21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  <c r="AS31" s="5"/>
      <c r="AT31" s="33">
        <v>1</v>
      </c>
      <c r="AU31" s="33"/>
      <c r="AV31" s="33"/>
      <c r="AW31" s="33"/>
      <c r="AX31" s="33"/>
      <c r="AY31" s="33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6">
        <f>BT22</f>
        <v>11766.3</v>
      </c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4"/>
      <c r="CL31" s="42">
        <v>1.35</v>
      </c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ht="17.25" customHeight="1">
      <c r="A32" s="1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49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5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7"/>
      <c r="CL32" s="45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ht="15.75" customHeight="1">
      <c r="A33" s="5"/>
      <c r="B33" s="29" t="s">
        <v>22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0"/>
      <c r="AS33" s="5"/>
      <c r="AT33" s="33"/>
      <c r="AU33" s="33"/>
      <c r="AV33" s="33"/>
      <c r="AW33" s="33"/>
      <c r="AX33" s="33"/>
      <c r="AY33" s="33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102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103"/>
      <c r="CL33" s="102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103"/>
    </row>
    <row r="34" spans="1:108" ht="17.25" customHeight="1">
      <c r="A34" s="1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4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104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105"/>
      <c r="CL34" s="104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105"/>
    </row>
    <row r="35" spans="1:108" ht="15.75" customHeight="1">
      <c r="A35" s="5"/>
      <c r="B35" s="29" t="s">
        <v>39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AS35" s="5"/>
      <c r="AT35" s="33"/>
      <c r="AU35" s="33"/>
      <c r="AV35" s="33"/>
      <c r="AW35" s="33"/>
      <c r="AX35" s="33"/>
      <c r="AY35" s="33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102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103"/>
      <c r="CL35" s="102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103"/>
    </row>
    <row r="36" spans="1:108" ht="17.25" customHeight="1">
      <c r="A36" s="1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4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  <c r="BT36" s="104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105"/>
      <c r="CL36" s="104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105"/>
    </row>
    <row r="37" spans="1:108" ht="15.75" customHeight="1">
      <c r="A37" s="5"/>
      <c r="B37" s="29" t="s">
        <v>23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AS37" s="5"/>
      <c r="AT37" s="33"/>
      <c r="AU37" s="33"/>
      <c r="AV37" s="33"/>
      <c r="AW37" s="33"/>
      <c r="AX37" s="33"/>
      <c r="AY37" s="33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102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103"/>
      <c r="CL37" s="102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103"/>
    </row>
    <row r="38" spans="1:108" ht="17.25" customHeight="1">
      <c r="A38" s="1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2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104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105"/>
      <c r="CL38" s="104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105"/>
    </row>
    <row r="39" spans="1:108" ht="64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 t="s">
        <v>0</v>
      </c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 t="s">
        <v>1</v>
      </c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 t="s">
        <v>2</v>
      </c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</row>
    <row r="40" spans="1:108" ht="47.25" customHeight="1">
      <c r="A40" s="5"/>
      <c r="B40" s="29" t="s">
        <v>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5"/>
      <c r="AT40" s="29" t="s">
        <v>24</v>
      </c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36">
        <v>2200.2</v>
      </c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8"/>
      <c r="CL40" s="42">
        <v>0.25</v>
      </c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</row>
    <row r="41" spans="1:108" ht="15.75" customHeight="1">
      <c r="A41" s="1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71">
        <v>8</v>
      </c>
      <c r="BF41" s="71"/>
      <c r="BG41" s="71"/>
      <c r="BH41" s="71"/>
      <c r="BI41" s="71"/>
      <c r="BJ41" s="71"/>
      <c r="BK41" s="16"/>
      <c r="BL41" s="16" t="s">
        <v>26</v>
      </c>
      <c r="BN41" s="16"/>
      <c r="BO41" s="16"/>
      <c r="BP41" s="16"/>
      <c r="BQ41" s="16"/>
      <c r="BR41" s="16"/>
      <c r="BS41" s="8"/>
      <c r="BT41" s="99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1"/>
      <c r="CL41" s="96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8"/>
    </row>
    <row r="42" spans="1:108" ht="32.25" customHeight="1">
      <c r="A42" s="1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AS42" s="7"/>
      <c r="AT42" s="31" t="s">
        <v>27</v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39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1"/>
      <c r="CL42" s="57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</row>
    <row r="43" spans="1:108" ht="15.75" customHeight="1">
      <c r="A43" s="5"/>
      <c r="B43" s="29" t="s">
        <v>28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AS43" s="5"/>
      <c r="AT43" s="33"/>
      <c r="AU43" s="33"/>
      <c r="AV43" s="33"/>
      <c r="AW43" s="33"/>
      <c r="AX43" s="33"/>
      <c r="AY43" s="33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36">
        <f>CL43*BE71*12</f>
        <v>0</v>
      </c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8"/>
      <c r="CL43" s="42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</row>
    <row r="44" spans="1:108" ht="3" customHeight="1">
      <c r="A44" s="1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39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1"/>
      <c r="CL44" s="57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9"/>
    </row>
    <row r="45" spans="1:108" ht="17.25" customHeight="1">
      <c r="A45" s="74" t="s">
        <v>53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</row>
    <row r="46" spans="1:108" ht="15.75" customHeight="1">
      <c r="A46" s="5"/>
      <c r="B46" s="29" t="s">
        <v>49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AS46" s="5"/>
      <c r="AT46" s="33">
        <v>1</v>
      </c>
      <c r="AU46" s="33"/>
      <c r="AV46" s="33"/>
      <c r="AW46" s="33"/>
      <c r="AX46" s="33"/>
      <c r="AY46" s="33"/>
      <c r="AZ46" s="4"/>
      <c r="BA46" s="34" t="s">
        <v>29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5"/>
      <c r="BT46" s="36">
        <v>1339.3</v>
      </c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8"/>
      <c r="CL46" s="42">
        <v>0.15</v>
      </c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</row>
    <row r="47" spans="1:108" ht="46.5" customHeight="1">
      <c r="A47" s="1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2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39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1"/>
      <c r="CL47" s="57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</row>
    <row r="48" spans="1:108" ht="15.75" customHeight="1">
      <c r="A48" s="5"/>
      <c r="B48" s="29" t="s">
        <v>50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AS48" s="90" t="s">
        <v>51</v>
      </c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2"/>
      <c r="BT48" s="42">
        <v>669.63</v>
      </c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1"/>
      <c r="CL48" s="42">
        <v>0.08</v>
      </c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</row>
    <row r="49" spans="1:108" ht="48" customHeight="1">
      <c r="A49" s="1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  <c r="AS49" s="93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5"/>
      <c r="BT49" s="57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7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</row>
    <row r="50" spans="1:108" ht="31.5" customHeight="1">
      <c r="A50" s="5"/>
      <c r="B50" s="29" t="s">
        <v>30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0"/>
      <c r="AS50" s="5"/>
      <c r="AT50" s="29" t="s">
        <v>31</v>
      </c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30"/>
      <c r="BT50" s="42">
        <v>765.28</v>
      </c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1"/>
      <c r="CL50" s="42">
        <v>0.09</v>
      </c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</row>
    <row r="51" spans="1:108" ht="15.75" customHeight="1">
      <c r="A51" s="1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6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71" t="s">
        <v>41</v>
      </c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8"/>
      <c r="BT51" s="96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8"/>
      <c r="CL51" s="96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8"/>
    </row>
    <row r="52" spans="1:108" ht="49.5" customHeight="1">
      <c r="A52" s="1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  <c r="AS52" s="7"/>
      <c r="AT52" s="31" t="s">
        <v>33</v>
      </c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2"/>
      <c r="BT52" s="57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9"/>
      <c r="CL52" s="57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9"/>
    </row>
    <row r="53" spans="1:108" ht="15.75" customHeight="1">
      <c r="A53" s="5"/>
      <c r="B53" s="29" t="s">
        <v>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"/>
      <c r="AT53" s="33">
        <v>2</v>
      </c>
      <c r="AU53" s="33"/>
      <c r="AV53" s="33"/>
      <c r="AW53" s="33"/>
      <c r="AX53" s="33"/>
      <c r="AY53" s="33"/>
      <c r="AZ53" s="4"/>
      <c r="BA53" s="34" t="s">
        <v>29</v>
      </c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  <c r="BT53" s="42">
        <v>10140</v>
      </c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1"/>
      <c r="CL53" s="42">
        <v>1.17</v>
      </c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</row>
    <row r="54" spans="1:108" ht="119.25" customHeight="1">
      <c r="A54" s="1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49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57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9"/>
      <c r="CL54" s="57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9"/>
    </row>
    <row r="55" spans="1:108" ht="17.25" customHeight="1">
      <c r="A55" s="74" t="s">
        <v>34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</row>
    <row r="56" spans="1:108" ht="32.25" customHeight="1">
      <c r="A56" s="5"/>
      <c r="B56" s="29" t="s">
        <v>35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0"/>
      <c r="AS56" s="5"/>
      <c r="AT56" s="29" t="s">
        <v>42</v>
      </c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8"/>
      <c r="BT56" s="81">
        <v>9087.8</v>
      </c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2">
        <v>1.05</v>
      </c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</row>
    <row r="57" spans="1:108" ht="15" customHeight="1">
      <c r="A57" s="1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6"/>
      <c r="AS57" s="14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80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</row>
    <row r="58" spans="1:108" ht="63" customHeight="1">
      <c r="A58" s="1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6"/>
      <c r="AS58" s="14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80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</row>
    <row r="59" spans="2:108" s="16" customFormat="1" ht="15.75" customHeight="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6"/>
      <c r="AT59" s="83">
        <v>1</v>
      </c>
      <c r="AU59" s="83"/>
      <c r="AV59" s="83"/>
      <c r="AW59" s="83"/>
      <c r="AX59" s="83"/>
      <c r="AY59" s="83"/>
      <c r="AZ59" s="15"/>
      <c r="BA59" s="72" t="s">
        <v>36</v>
      </c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</row>
    <row r="60" spans="1:108" ht="79.5" customHeight="1">
      <c r="A60" s="1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6"/>
      <c r="AS60" s="14"/>
      <c r="AT60" s="75" t="s">
        <v>37</v>
      </c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6"/>
      <c r="BT60" s="84">
        <v>22671</v>
      </c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6"/>
      <c r="CL60" s="87">
        <v>2.62</v>
      </c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9"/>
    </row>
    <row r="61" spans="1:108" ht="15.75" customHeight="1">
      <c r="A61" s="1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6"/>
      <c r="AS61" s="14"/>
      <c r="AT61" s="71">
        <v>1</v>
      </c>
      <c r="AU61" s="71"/>
      <c r="AV61" s="71"/>
      <c r="AW61" s="71"/>
      <c r="AX61" s="71"/>
      <c r="AY61" s="71"/>
      <c r="AZ61" s="15"/>
      <c r="BA61" s="72" t="s">
        <v>29</v>
      </c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3"/>
      <c r="BT61" s="84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6"/>
      <c r="CL61" s="87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9"/>
    </row>
    <row r="62" spans="1:108" ht="3" customHeight="1">
      <c r="A62" s="1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2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 t="s">
        <v>0</v>
      </c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 t="s">
        <v>1</v>
      </c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 t="s">
        <v>2</v>
      </c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</row>
    <row r="64" spans="1:108" ht="33.75" customHeight="1">
      <c r="A64" s="62" t="s">
        <v>43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4"/>
      <c r="AS64" s="65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7"/>
      <c r="BT64" s="54">
        <v>10140</v>
      </c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6"/>
      <c r="CL64" s="68">
        <v>1.18</v>
      </c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</row>
    <row r="65" spans="1:108" ht="33.75" customHeight="1">
      <c r="A65" s="62" t="s">
        <v>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4"/>
      <c r="AS65" s="65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7"/>
      <c r="BT65" s="54">
        <v>10810</v>
      </c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6"/>
      <c r="CL65" s="68">
        <v>1.24</v>
      </c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70"/>
    </row>
    <row r="66" spans="1:108" ht="111.75" customHeight="1">
      <c r="A66" s="13"/>
      <c r="B66" s="31" t="s">
        <v>45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7"/>
      <c r="AT66" s="52" t="s">
        <v>38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4">
        <v>5644</v>
      </c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6"/>
      <c r="CL66" s="57">
        <v>0.66</v>
      </c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9"/>
    </row>
    <row r="67" spans="1:108" ht="15.75" customHeight="1">
      <c r="A67" s="5"/>
      <c r="B67" s="29" t="s">
        <v>46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30"/>
      <c r="AS67" s="5"/>
      <c r="AT67" s="33">
        <v>2</v>
      </c>
      <c r="AU67" s="33"/>
      <c r="AV67" s="33"/>
      <c r="AW67" s="33"/>
      <c r="AX67" s="33"/>
      <c r="AY67" s="33"/>
      <c r="AZ67" s="4"/>
      <c r="BA67" s="34" t="s">
        <v>29</v>
      </c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5"/>
      <c r="BT67" s="36">
        <v>3061.1</v>
      </c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8"/>
      <c r="CL67" s="42">
        <v>0.35</v>
      </c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1"/>
    </row>
    <row r="68" spans="1:108" ht="15.75" customHeight="1">
      <c r="A68" s="1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2"/>
      <c r="AS68" s="49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39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1"/>
      <c r="CL68" s="57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9"/>
    </row>
    <row r="69" spans="1:124" ht="15.75" customHeight="1">
      <c r="A69" s="5"/>
      <c r="B69" s="29" t="s">
        <v>47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30"/>
      <c r="AS69" s="5"/>
      <c r="AT69" s="33">
        <v>2</v>
      </c>
      <c r="AU69" s="33"/>
      <c r="AV69" s="33"/>
      <c r="AW69" s="33"/>
      <c r="AX69" s="33"/>
      <c r="AY69" s="33"/>
      <c r="AZ69" s="4"/>
      <c r="BA69" s="34" t="s">
        <v>29</v>
      </c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BT69" s="36">
        <v>3061.1</v>
      </c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8"/>
      <c r="CL69" s="42">
        <v>0.35</v>
      </c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  <c r="DK69" s="48"/>
      <c r="DL69" s="48"/>
      <c r="DM69" s="48"/>
      <c r="DN69" s="48"/>
      <c r="DO69" s="48"/>
      <c r="DP69" s="48"/>
      <c r="DQ69" s="48"/>
      <c r="DR69" s="48"/>
      <c r="DS69" s="48"/>
      <c r="DT69" s="48"/>
    </row>
    <row r="70" spans="1:108" ht="17.25" customHeight="1">
      <c r="A70" s="1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2"/>
      <c r="AS70" s="49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39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1"/>
      <c r="CL70" s="45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7"/>
    </row>
    <row r="71" spans="1:108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6">
        <v>724.7</v>
      </c>
      <c r="BF71" s="26"/>
      <c r="BG71" s="26"/>
      <c r="BH71" s="26"/>
      <c r="BI71" s="26"/>
      <c r="BJ71" s="26"/>
      <c r="BK71" s="26"/>
      <c r="BL71" s="26"/>
      <c r="BM71" s="26"/>
      <c r="BN71" s="16"/>
      <c r="BO71" s="16"/>
      <c r="BP71" s="16"/>
      <c r="BQ71" s="16"/>
      <c r="BR71" s="16"/>
      <c r="BS71" s="16"/>
      <c r="BT71" s="27">
        <f>BT22+BT31+BT40+BT43+BT46+BT48+BT50+BT53+BT56+BT60+BT64+BT65+BT66+BT67+BT69</f>
        <v>103122.01000000001</v>
      </c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7">
        <f>CL69+CL67+CL66+CL65+CL64+CL60+CL56+CL53+CL50+CL48+CL46+CL43+CL40+CL31+CL22</f>
        <v>11.889999999999999</v>
      </c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</sheetData>
  <sheetProtection/>
  <mergeCells count="148"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BE71:BM71"/>
    <mergeCell ref="BT71:CK71"/>
    <mergeCell ref="CL71:DD71"/>
    <mergeCell ref="B69:AR70"/>
    <mergeCell ref="AT69:AY69"/>
    <mergeCell ref="BA69:BS69"/>
    <mergeCell ref="BT69:CK70"/>
    <mergeCell ref="CL69:DD70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2020-07-24T04:53:38Z</cp:lastPrinted>
  <dcterms:created xsi:type="dcterms:W3CDTF">2006-02-15T07:39:53Z</dcterms:created>
  <dcterms:modified xsi:type="dcterms:W3CDTF">2020-09-30T12:30:34Z</dcterms:modified>
  <cp:category/>
  <cp:version/>
  <cp:contentType/>
  <cp:contentStatus/>
</cp:coreProperties>
</file>